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0" yWindow="0" windowWidth="20490" windowHeight="744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L28" i="1" l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  <c r="L5" i="1"/>
  <c r="J5" i="1"/>
  <c r="H5" i="1"/>
  <c r="F5" i="1"/>
  <c r="D5" i="1"/>
  <c r="L4" i="1"/>
  <c r="J4" i="1"/>
  <c r="H4" i="1"/>
  <c r="F4" i="1"/>
  <c r="D4" i="1"/>
</calcChain>
</file>

<file path=xl/sharedStrings.xml><?xml version="1.0" encoding="utf-8"?>
<sst xmlns="http://schemas.openxmlformats.org/spreadsheetml/2006/main" count="16" uniqueCount="16">
  <si>
    <t>Length of NonN region (bp)</t>
  </si>
  <si>
    <t># of Korean SNVs</t>
  </si>
  <si>
    <t>Density of Korean SNVs per Mb chromosome</t>
  </si>
  <si>
    <t># of Korean only SNVs</t>
  </si>
  <si>
    <t>Density of Korean only SNVs per Mb chromosome</t>
  </si>
  <si>
    <t># of shared SNVs with HapMap</t>
  </si>
  <si>
    <t>Density of shared SNVs with HapMap per Mb chromosome</t>
  </si>
  <si>
    <t># of shared SNVs with 1KGP</t>
  </si>
  <si>
    <t>Density of shared SNVs with 1KGP per Mb chromosome</t>
  </si>
  <si>
    <t># of shared SNVs among KPGP, HapMap and 1KGP</t>
  </si>
  <si>
    <t>Density of shared SNVs among KPGP, HapMap and 1KGP per Mb chromosome</t>
  </si>
  <si>
    <t>X</t>
  </si>
  <si>
    <t>Y</t>
  </si>
  <si>
    <t>Total</t>
  </si>
  <si>
    <t>Chromosome</t>
  </si>
  <si>
    <t>Supplementary Table S2: A list of SNV number per chromosome as well as SNV density per chromosome.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</si>
</sst>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3.5" x14ac:dyDescent="0.15"/>
  <cols>
    <col min="1" max="11" width="15.25" customWidth="1"/>
    <col min="12" max="12" width="20.875" customWidth="1"/>
  </cols>
  <sheetData>
    <row r="1" spans="1:12" ht="14.25" x14ac:dyDescent="0.15">
      <c r="A1" s="5" t="s">
        <v>15</v>
      </c>
    </row>
    <row r="3" spans="1:12" ht="71.25" x14ac:dyDescent="0.15">
      <c r="A3" s="4" t="s">
        <v>14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x14ac:dyDescent="0.15">
      <c r="A4" s="6">
        <v>1</v>
      </c>
      <c r="B4" s="7">
        <v>225280621</v>
      </c>
      <c r="C4" s="7">
        <v>658500</v>
      </c>
      <c r="D4" s="7">
        <f>1000000*C4/B4</f>
        <v>2923.021061807176</v>
      </c>
      <c r="E4" s="7">
        <v>98219</v>
      </c>
      <c r="F4" s="7">
        <f>1000000*E4/B4</f>
        <v>435.98512630165379</v>
      </c>
      <c r="G4" s="7">
        <v>206846</v>
      </c>
      <c r="H4" s="7">
        <f>1000000*G4/B4</f>
        <v>918.17040934026898</v>
      </c>
      <c r="I4" s="7">
        <v>559067</v>
      </c>
      <c r="J4" s="7">
        <f>1000000*I4/B4</f>
        <v>2481.6471009284019</v>
      </c>
      <c r="K4" s="7">
        <v>205632</v>
      </c>
      <c r="L4" s="8">
        <f>1000000*K4/B4</f>
        <v>912.78157476314846</v>
      </c>
    </row>
    <row r="5" spans="1:12" x14ac:dyDescent="0.15">
      <c r="A5" s="1">
        <v>2</v>
      </c>
      <c r="B5" s="2">
        <v>238204518</v>
      </c>
      <c r="C5" s="2">
        <v>698767</v>
      </c>
      <c r="D5" s="2">
        <f t="shared" ref="D5:D28" si="0">1000000*C5/B5</f>
        <v>2933.4750065487842</v>
      </c>
      <c r="E5" s="2">
        <v>101492</v>
      </c>
      <c r="F5" s="2">
        <f t="shared" ref="F5:F28" si="1">1000000*E5/B5</f>
        <v>426.07084387878825</v>
      </c>
      <c r="G5" s="2">
        <v>222971</v>
      </c>
      <c r="H5" s="2">
        <f t="shared" ref="H5:H28" si="2">1000000*G5/B5</f>
        <v>936.04857654295211</v>
      </c>
      <c r="I5" s="2">
        <v>596596</v>
      </c>
      <c r="J5" s="2">
        <f t="shared" ref="J5:J28" si="3">1000000*I5/B5</f>
        <v>2504.5536709761313</v>
      </c>
      <c r="K5" s="2">
        <v>222292</v>
      </c>
      <c r="L5" s="3">
        <f t="shared" ref="L5:L28" si="4">1000000*K5/B5</f>
        <v>933.19808484908754</v>
      </c>
    </row>
    <row r="6" spans="1:12" x14ac:dyDescent="0.15">
      <c r="A6" s="6">
        <v>3</v>
      </c>
      <c r="B6" s="7">
        <v>194797135</v>
      </c>
      <c r="C6" s="7">
        <v>597921</v>
      </c>
      <c r="D6" s="7">
        <f t="shared" si="0"/>
        <v>3069.45479459952</v>
      </c>
      <c r="E6" s="7">
        <v>78137</v>
      </c>
      <c r="F6" s="7">
        <f t="shared" si="1"/>
        <v>401.1198624661497</v>
      </c>
      <c r="G6" s="7">
        <v>181713</v>
      </c>
      <c r="H6" s="7">
        <f t="shared" si="2"/>
        <v>932.83199468000385</v>
      </c>
      <c r="I6" s="7">
        <v>519353</v>
      </c>
      <c r="J6" s="7">
        <f t="shared" si="3"/>
        <v>2666.1223739250581</v>
      </c>
      <c r="K6" s="7">
        <v>181282</v>
      </c>
      <c r="L6" s="8">
        <f t="shared" si="4"/>
        <v>930.61943647169142</v>
      </c>
    </row>
    <row r="7" spans="1:12" x14ac:dyDescent="0.15">
      <c r="A7" s="1">
        <v>4</v>
      </c>
      <c r="B7" s="2">
        <v>187661676</v>
      </c>
      <c r="C7" s="2">
        <v>608356</v>
      </c>
      <c r="D7" s="2">
        <f t="shared" si="0"/>
        <v>3241.7700457924079</v>
      </c>
      <c r="E7" s="2">
        <v>79778</v>
      </c>
      <c r="F7" s="2">
        <f t="shared" si="1"/>
        <v>425.11610095606306</v>
      </c>
      <c r="G7" s="2">
        <v>172667</v>
      </c>
      <c r="H7" s="2">
        <f t="shared" si="2"/>
        <v>920.09729253403873</v>
      </c>
      <c r="I7" s="2">
        <v>527860</v>
      </c>
      <c r="J7" s="2">
        <f t="shared" si="3"/>
        <v>2812.8279105852171</v>
      </c>
      <c r="K7" s="2">
        <v>171949</v>
      </c>
      <c r="L7" s="3">
        <f t="shared" si="4"/>
        <v>916.27125828291116</v>
      </c>
    </row>
    <row r="8" spans="1:12" x14ac:dyDescent="0.15">
      <c r="A8" s="6">
        <v>5</v>
      </c>
      <c r="B8" s="7">
        <v>177695260</v>
      </c>
      <c r="C8" s="7">
        <v>525025</v>
      </c>
      <c r="D8" s="7">
        <f t="shared" si="0"/>
        <v>2954.637056722841</v>
      </c>
      <c r="E8" s="7">
        <v>69191</v>
      </c>
      <c r="F8" s="7">
        <f t="shared" si="1"/>
        <v>389.38011064560754</v>
      </c>
      <c r="G8" s="7">
        <v>168429</v>
      </c>
      <c r="H8" s="7">
        <f t="shared" si="2"/>
        <v>947.8530828565714</v>
      </c>
      <c r="I8" s="7">
        <v>455182</v>
      </c>
      <c r="J8" s="7">
        <f t="shared" si="3"/>
        <v>2561.5877429707466</v>
      </c>
      <c r="K8" s="7">
        <v>167777</v>
      </c>
      <c r="L8" s="8">
        <f t="shared" si="4"/>
        <v>944.18387975008454</v>
      </c>
    </row>
    <row r="9" spans="1:12" x14ac:dyDescent="0.15">
      <c r="A9" s="1">
        <v>6</v>
      </c>
      <c r="B9" s="2">
        <v>167395066</v>
      </c>
      <c r="C9" s="2">
        <v>513868</v>
      </c>
      <c r="D9" s="2">
        <f t="shared" si="0"/>
        <v>3069.7917942217005</v>
      </c>
      <c r="E9" s="2">
        <v>68541</v>
      </c>
      <c r="F9" s="2">
        <f t="shared" si="1"/>
        <v>409.45651289387467</v>
      </c>
      <c r="G9" s="2">
        <v>175368</v>
      </c>
      <c r="H9" s="2">
        <f t="shared" si="2"/>
        <v>1047.6294444664218</v>
      </c>
      <c r="I9" s="2">
        <v>444197</v>
      </c>
      <c r="J9" s="2">
        <f t="shared" si="3"/>
        <v>2653.5847836757625</v>
      </c>
      <c r="K9" s="2">
        <v>174238</v>
      </c>
      <c r="L9" s="3">
        <f t="shared" si="4"/>
        <v>1040.8789468143584</v>
      </c>
    </row>
    <row r="10" spans="1:12" x14ac:dyDescent="0.15">
      <c r="A10" s="6">
        <v>7</v>
      </c>
      <c r="B10" s="7">
        <v>155353663</v>
      </c>
      <c r="C10" s="7">
        <v>494461</v>
      </c>
      <c r="D10" s="7">
        <f t="shared" si="0"/>
        <v>3182.8087632539441</v>
      </c>
      <c r="E10" s="7">
        <v>73380</v>
      </c>
      <c r="F10" s="7">
        <f t="shared" si="1"/>
        <v>472.34161450058633</v>
      </c>
      <c r="G10" s="7">
        <v>147681</v>
      </c>
      <c r="H10" s="7">
        <f t="shared" si="2"/>
        <v>950.61163765414403</v>
      </c>
      <c r="I10" s="7">
        <v>420427</v>
      </c>
      <c r="J10" s="7">
        <f t="shared" si="3"/>
        <v>2706.2573992864268</v>
      </c>
      <c r="K10" s="7">
        <v>147027</v>
      </c>
      <c r="L10" s="8">
        <f t="shared" si="4"/>
        <v>946.40188818721322</v>
      </c>
    </row>
    <row r="11" spans="1:12" x14ac:dyDescent="0.15">
      <c r="A11" s="1">
        <v>8</v>
      </c>
      <c r="B11" s="2">
        <v>142888922</v>
      </c>
      <c r="C11" s="2">
        <v>451904</v>
      </c>
      <c r="D11" s="2">
        <f t="shared" si="0"/>
        <v>3162.6244615380328</v>
      </c>
      <c r="E11" s="2">
        <v>61691</v>
      </c>
      <c r="F11" s="2">
        <f t="shared" si="1"/>
        <v>431.74095749704094</v>
      </c>
      <c r="G11" s="2">
        <v>149144</v>
      </c>
      <c r="H11" s="2">
        <f t="shared" si="2"/>
        <v>1043.7758078964303</v>
      </c>
      <c r="I11" s="2">
        <v>389743</v>
      </c>
      <c r="J11" s="2">
        <f t="shared" si="3"/>
        <v>2727.5942357518802</v>
      </c>
      <c r="K11" s="2">
        <v>148674</v>
      </c>
      <c r="L11" s="3">
        <f t="shared" si="4"/>
        <v>1040.4865396073183</v>
      </c>
    </row>
    <row r="12" spans="1:12" x14ac:dyDescent="0.15">
      <c r="A12" s="6">
        <v>9</v>
      </c>
      <c r="B12" s="7">
        <v>120143431</v>
      </c>
      <c r="C12" s="7">
        <v>375057</v>
      </c>
      <c r="D12" s="7">
        <f t="shared" si="0"/>
        <v>3121.7437098163114</v>
      </c>
      <c r="E12" s="7">
        <v>58391</v>
      </c>
      <c r="F12" s="7">
        <f t="shared" si="1"/>
        <v>486.0107582577694</v>
      </c>
      <c r="G12" s="7">
        <v>127230</v>
      </c>
      <c r="H12" s="7">
        <f t="shared" si="2"/>
        <v>1058.9842402619581</v>
      </c>
      <c r="I12" s="7">
        <v>316198</v>
      </c>
      <c r="J12" s="7">
        <f t="shared" si="3"/>
        <v>2631.8376075009878</v>
      </c>
      <c r="K12" s="7">
        <v>126762</v>
      </c>
      <c r="L12" s="8">
        <f t="shared" si="4"/>
        <v>1055.0888962044041</v>
      </c>
    </row>
    <row r="13" spans="1:12" x14ac:dyDescent="0.15">
      <c r="A13" s="1">
        <v>10</v>
      </c>
      <c r="B13" s="2">
        <v>131314738</v>
      </c>
      <c r="C13" s="2">
        <v>422196</v>
      </c>
      <c r="D13" s="2">
        <f t="shared" si="0"/>
        <v>3215.1455840394701</v>
      </c>
      <c r="E13" s="2">
        <v>57266</v>
      </c>
      <c r="F13" s="2">
        <f t="shared" si="1"/>
        <v>436.09727949957909</v>
      </c>
      <c r="G13" s="2">
        <v>141758</v>
      </c>
      <c r="H13" s="2">
        <f t="shared" si="2"/>
        <v>1079.5284836954097</v>
      </c>
      <c r="I13" s="2">
        <v>364393</v>
      </c>
      <c r="J13" s="2">
        <f t="shared" si="3"/>
        <v>2774.9588930375812</v>
      </c>
      <c r="K13" s="2">
        <v>141221</v>
      </c>
      <c r="L13" s="3">
        <f t="shared" si="4"/>
        <v>1075.4390721930999</v>
      </c>
    </row>
    <row r="14" spans="1:12" x14ac:dyDescent="0.15">
      <c r="A14" s="6">
        <v>11</v>
      </c>
      <c r="B14" s="7">
        <v>131129516</v>
      </c>
      <c r="C14" s="7">
        <v>410542</v>
      </c>
      <c r="D14" s="7">
        <f t="shared" si="0"/>
        <v>3130.8130505110689</v>
      </c>
      <c r="E14" s="7">
        <v>53273</v>
      </c>
      <c r="F14" s="7">
        <f t="shared" si="1"/>
        <v>406.26246191589695</v>
      </c>
      <c r="G14" s="7">
        <v>136344</v>
      </c>
      <c r="H14" s="7">
        <f t="shared" si="2"/>
        <v>1039.7659059459961</v>
      </c>
      <c r="I14" s="7">
        <v>356868</v>
      </c>
      <c r="J14" s="7">
        <f t="shared" si="3"/>
        <v>2721.4925432958967</v>
      </c>
      <c r="K14" s="7">
        <v>135943</v>
      </c>
      <c r="L14" s="8">
        <f t="shared" si="4"/>
        <v>1036.7078606467212</v>
      </c>
    </row>
    <row r="15" spans="1:12" x14ac:dyDescent="0.15">
      <c r="A15" s="1">
        <v>12</v>
      </c>
      <c r="B15" s="2">
        <v>130481393</v>
      </c>
      <c r="C15" s="2">
        <v>399415</v>
      </c>
      <c r="D15" s="2">
        <f t="shared" si="0"/>
        <v>3061.0877981659805</v>
      </c>
      <c r="E15" s="2">
        <v>51135</v>
      </c>
      <c r="F15" s="2">
        <f t="shared" si="1"/>
        <v>391.89495777378772</v>
      </c>
      <c r="G15" s="2">
        <v>132751</v>
      </c>
      <c r="H15" s="2">
        <f t="shared" si="2"/>
        <v>1017.3941046138279</v>
      </c>
      <c r="I15" s="2">
        <v>347864</v>
      </c>
      <c r="J15" s="2">
        <f t="shared" si="3"/>
        <v>2666.0046463483113</v>
      </c>
      <c r="K15" s="2">
        <v>132335</v>
      </c>
      <c r="L15" s="3">
        <f t="shared" si="4"/>
        <v>1014.2059105699461</v>
      </c>
    </row>
    <row r="16" spans="1:12" x14ac:dyDescent="0.15">
      <c r="A16" s="6">
        <v>13</v>
      </c>
      <c r="B16" s="7">
        <v>95589878</v>
      </c>
      <c r="C16" s="7">
        <v>308682</v>
      </c>
      <c r="D16" s="7">
        <f t="shared" si="0"/>
        <v>3229.2331202682358</v>
      </c>
      <c r="E16" s="7">
        <v>37462</v>
      </c>
      <c r="F16" s="7">
        <f t="shared" si="1"/>
        <v>391.9034188954609</v>
      </c>
      <c r="G16" s="7">
        <v>108648</v>
      </c>
      <c r="H16" s="7">
        <f t="shared" si="2"/>
        <v>1136.605697938018</v>
      </c>
      <c r="I16" s="7">
        <v>270941</v>
      </c>
      <c r="J16" s="7">
        <f t="shared" si="3"/>
        <v>2834.4109823008666</v>
      </c>
      <c r="K16" s="7">
        <v>108369</v>
      </c>
      <c r="L16" s="8">
        <f t="shared" si="4"/>
        <v>1133.6869788661097</v>
      </c>
    </row>
    <row r="17" spans="1:12" x14ac:dyDescent="0.15">
      <c r="A17" s="14">
        <v>14</v>
      </c>
      <c r="B17" s="15">
        <v>88289540</v>
      </c>
      <c r="C17" s="15">
        <v>277598</v>
      </c>
      <c r="D17" s="15">
        <f t="shared" si="0"/>
        <v>3144.1776681586516</v>
      </c>
      <c r="E17" s="15">
        <v>37482</v>
      </c>
      <c r="F17" s="15">
        <f t="shared" si="1"/>
        <v>424.53500154151897</v>
      </c>
      <c r="G17" s="15">
        <v>86709</v>
      </c>
      <c r="H17" s="15">
        <f t="shared" si="2"/>
        <v>982.0982191095344</v>
      </c>
      <c r="I17" s="15">
        <v>239847</v>
      </c>
      <c r="J17" s="15">
        <f t="shared" si="3"/>
        <v>2716.5958730785096</v>
      </c>
      <c r="K17" s="15">
        <v>86440</v>
      </c>
      <c r="L17" s="16">
        <f t="shared" si="4"/>
        <v>979.05142557091131</v>
      </c>
    </row>
    <row r="18" spans="1:12" x14ac:dyDescent="0.15">
      <c r="A18" s="6">
        <v>15</v>
      </c>
      <c r="B18" s="7">
        <v>81694766</v>
      </c>
      <c r="C18" s="7">
        <v>253831</v>
      </c>
      <c r="D18" s="7">
        <f t="shared" si="0"/>
        <v>3107.0656350248923</v>
      </c>
      <c r="E18" s="7">
        <v>40177</v>
      </c>
      <c r="F18" s="7">
        <f t="shared" si="1"/>
        <v>491.79405202041954</v>
      </c>
      <c r="G18" s="7">
        <v>76406</v>
      </c>
      <c r="H18" s="7">
        <f t="shared" si="2"/>
        <v>935.26187467138345</v>
      </c>
      <c r="I18" s="7">
        <v>213105</v>
      </c>
      <c r="J18" s="7">
        <f t="shared" si="3"/>
        <v>2608.5514462456504</v>
      </c>
      <c r="K18" s="7">
        <v>75857</v>
      </c>
      <c r="L18" s="8">
        <f t="shared" si="4"/>
        <v>928.54173791256096</v>
      </c>
    </row>
    <row r="19" spans="1:12" x14ac:dyDescent="0.15">
      <c r="A19" s="14">
        <v>16</v>
      </c>
      <c r="B19" s="15">
        <v>78884753</v>
      </c>
      <c r="C19" s="15">
        <v>268958</v>
      </c>
      <c r="D19" s="15">
        <f t="shared" si="0"/>
        <v>3409.5055098923867</v>
      </c>
      <c r="E19" s="15">
        <v>47124</v>
      </c>
      <c r="F19" s="15">
        <f t="shared" si="1"/>
        <v>597.37779745599255</v>
      </c>
      <c r="G19" s="15">
        <v>74190</v>
      </c>
      <c r="H19" s="15">
        <f t="shared" si="2"/>
        <v>940.48592634878378</v>
      </c>
      <c r="I19" s="15">
        <v>221489</v>
      </c>
      <c r="J19" s="15">
        <f t="shared" si="3"/>
        <v>2807.7542437129769</v>
      </c>
      <c r="K19" s="15">
        <v>73845</v>
      </c>
      <c r="L19" s="16">
        <f t="shared" si="4"/>
        <v>936.11245762536646</v>
      </c>
    </row>
    <row r="20" spans="1:12" x14ac:dyDescent="0.15">
      <c r="A20" s="6">
        <v>17</v>
      </c>
      <c r="B20" s="7">
        <v>77795210</v>
      </c>
      <c r="C20" s="7">
        <v>224899</v>
      </c>
      <c r="D20" s="7">
        <f t="shared" si="0"/>
        <v>2890.9106357576516</v>
      </c>
      <c r="E20" s="7">
        <v>37883</v>
      </c>
      <c r="F20" s="7">
        <f t="shared" si="1"/>
        <v>486.95800165588599</v>
      </c>
      <c r="G20" s="7">
        <v>60012</v>
      </c>
      <c r="H20" s="7">
        <f t="shared" si="2"/>
        <v>771.40996213005917</v>
      </c>
      <c r="I20" s="7">
        <v>186646</v>
      </c>
      <c r="J20" s="7">
        <f t="shared" si="3"/>
        <v>2399.1965572173403</v>
      </c>
      <c r="K20" s="7">
        <v>59642</v>
      </c>
      <c r="L20" s="8">
        <f t="shared" si="4"/>
        <v>766.653885245634</v>
      </c>
    </row>
    <row r="21" spans="1:12" x14ac:dyDescent="0.15">
      <c r="A21" s="14">
        <v>18</v>
      </c>
      <c r="B21" s="15">
        <v>74657229</v>
      </c>
      <c r="C21" s="15">
        <v>243230</v>
      </c>
      <c r="D21" s="15">
        <f t="shared" si="0"/>
        <v>3257.9564398244675</v>
      </c>
      <c r="E21" s="15">
        <v>30594</v>
      </c>
      <c r="F21" s="15">
        <f t="shared" si="1"/>
        <v>409.79286814944606</v>
      </c>
      <c r="G21" s="15">
        <v>80914</v>
      </c>
      <c r="H21" s="15">
        <f t="shared" si="2"/>
        <v>1083.8066331125149</v>
      </c>
      <c r="I21" s="15">
        <v>212435</v>
      </c>
      <c r="J21" s="15">
        <f t="shared" si="3"/>
        <v>2845.4712670892191</v>
      </c>
      <c r="K21" s="15">
        <v>80713</v>
      </c>
      <c r="L21" s="16">
        <f t="shared" si="4"/>
        <v>1081.1143285267124</v>
      </c>
    </row>
    <row r="22" spans="1:12" x14ac:dyDescent="0.15">
      <c r="A22" s="6">
        <v>19</v>
      </c>
      <c r="B22" s="7">
        <v>55808983</v>
      </c>
      <c r="C22" s="7">
        <v>184004</v>
      </c>
      <c r="D22" s="7">
        <f t="shared" si="0"/>
        <v>3297.0319491398009</v>
      </c>
      <c r="E22" s="7">
        <v>27520</v>
      </c>
      <c r="F22" s="7">
        <f t="shared" si="1"/>
        <v>493.11058042394359</v>
      </c>
      <c r="G22" s="7">
        <v>40228</v>
      </c>
      <c r="H22" s="7">
        <f t="shared" si="2"/>
        <v>720.81585862261636</v>
      </c>
      <c r="I22" s="7">
        <v>156305</v>
      </c>
      <c r="J22" s="7">
        <f t="shared" si="3"/>
        <v>2800.7139997516169</v>
      </c>
      <c r="K22" s="7">
        <v>40049</v>
      </c>
      <c r="L22" s="8">
        <f t="shared" si="4"/>
        <v>717.60848965837636</v>
      </c>
    </row>
    <row r="23" spans="1:12" x14ac:dyDescent="0.15">
      <c r="A23" s="14">
        <v>20</v>
      </c>
      <c r="B23" s="15">
        <v>59505520</v>
      </c>
      <c r="C23" s="15">
        <v>181761</v>
      </c>
      <c r="D23" s="15">
        <f t="shared" si="0"/>
        <v>3054.5233450610967</v>
      </c>
      <c r="E23" s="15">
        <v>28472</v>
      </c>
      <c r="F23" s="15">
        <f t="shared" si="1"/>
        <v>478.47661863974974</v>
      </c>
      <c r="G23" s="15">
        <v>62306</v>
      </c>
      <c r="H23" s="15">
        <f t="shared" si="2"/>
        <v>1047.0625246195648</v>
      </c>
      <c r="I23" s="15">
        <v>153039</v>
      </c>
      <c r="J23" s="15">
        <f t="shared" si="3"/>
        <v>2571.8454355158983</v>
      </c>
      <c r="K23" s="15">
        <v>62056</v>
      </c>
      <c r="L23" s="16">
        <f t="shared" si="4"/>
        <v>1042.861233714116</v>
      </c>
    </row>
    <row r="24" spans="1:12" x14ac:dyDescent="0.15">
      <c r="A24" s="6">
        <v>21</v>
      </c>
      <c r="B24" s="7">
        <v>35106642</v>
      </c>
      <c r="C24" s="7">
        <v>124904</v>
      </c>
      <c r="D24" s="7">
        <f t="shared" si="0"/>
        <v>3557.8452647222712</v>
      </c>
      <c r="E24" s="7">
        <v>24676</v>
      </c>
      <c r="F24" s="7">
        <f t="shared" si="1"/>
        <v>702.88693518451578</v>
      </c>
      <c r="G24" s="7">
        <v>36375</v>
      </c>
      <c r="H24" s="7">
        <f t="shared" si="2"/>
        <v>1036.1287188902886</v>
      </c>
      <c r="I24" s="7">
        <v>100013</v>
      </c>
      <c r="J24" s="7">
        <f t="shared" si="3"/>
        <v>2848.8341322989536</v>
      </c>
      <c r="K24" s="7">
        <v>36160</v>
      </c>
      <c r="L24" s="8">
        <f t="shared" si="4"/>
        <v>1030.0045216514868</v>
      </c>
    </row>
    <row r="25" spans="1:12" x14ac:dyDescent="0.15">
      <c r="A25" s="17">
        <v>22</v>
      </c>
      <c r="B25" s="18">
        <v>34894545</v>
      </c>
      <c r="C25" s="18">
        <v>116018</v>
      </c>
      <c r="D25" s="15">
        <f t="shared" si="0"/>
        <v>3324.8176756567536</v>
      </c>
      <c r="E25" s="18">
        <v>19331</v>
      </c>
      <c r="F25" s="15">
        <f t="shared" si="1"/>
        <v>553.98343781241454</v>
      </c>
      <c r="G25" s="18">
        <v>34618</v>
      </c>
      <c r="H25" s="15">
        <f t="shared" si="2"/>
        <v>992.07483576587686</v>
      </c>
      <c r="I25" s="18">
        <v>96496</v>
      </c>
      <c r="J25" s="15">
        <f t="shared" si="3"/>
        <v>2765.360602925185</v>
      </c>
      <c r="K25" s="18">
        <v>34427</v>
      </c>
      <c r="L25" s="16">
        <f t="shared" si="4"/>
        <v>986.60120084672258</v>
      </c>
    </row>
    <row r="26" spans="1:12" x14ac:dyDescent="0.15">
      <c r="A26" s="9" t="s">
        <v>11</v>
      </c>
      <c r="B26" s="10">
        <v>151100560</v>
      </c>
      <c r="C26" s="10">
        <v>203316</v>
      </c>
      <c r="D26" s="10">
        <f t="shared" si="0"/>
        <v>1345.5674816823976</v>
      </c>
      <c r="E26" s="10">
        <v>21875</v>
      </c>
      <c r="F26" s="10">
        <f t="shared" si="1"/>
        <v>144.7711378435659</v>
      </c>
      <c r="G26" s="10">
        <v>65182</v>
      </c>
      <c r="H26" s="10">
        <f t="shared" si="2"/>
        <v>431.3815911734543</v>
      </c>
      <c r="I26" s="10">
        <v>181295</v>
      </c>
      <c r="J26" s="10">
        <f t="shared" si="3"/>
        <v>1199.8300999016815</v>
      </c>
      <c r="K26" s="10">
        <v>65036</v>
      </c>
      <c r="L26" s="11">
        <f t="shared" si="4"/>
        <v>430.41534723630411</v>
      </c>
    </row>
    <row r="27" spans="1:12" x14ac:dyDescent="0.15">
      <c r="A27" s="17" t="s">
        <v>12</v>
      </c>
      <c r="B27" s="18">
        <v>25653566</v>
      </c>
      <c r="C27" s="18">
        <v>12513</v>
      </c>
      <c r="D27" s="18">
        <f t="shared" si="0"/>
        <v>487.76844513546382</v>
      </c>
      <c r="E27" s="18">
        <v>10523</v>
      </c>
      <c r="F27" s="18">
        <f t="shared" si="1"/>
        <v>410.19638361388041</v>
      </c>
      <c r="G27" s="18">
        <v>113</v>
      </c>
      <c r="H27" s="18">
        <f t="shared" si="2"/>
        <v>4.4048457044919216</v>
      </c>
      <c r="I27" s="18">
        <v>1963</v>
      </c>
      <c r="J27" s="18">
        <f t="shared" si="3"/>
        <v>76.519576264757887</v>
      </c>
      <c r="K27" s="18">
        <v>86</v>
      </c>
      <c r="L27" s="19">
        <f t="shared" si="4"/>
        <v>3.3523604476664182</v>
      </c>
    </row>
    <row r="28" spans="1:12" x14ac:dyDescent="0.15">
      <c r="A28" s="12" t="s">
        <v>13</v>
      </c>
      <c r="B28" s="13">
        <v>2861327131</v>
      </c>
      <c r="C28" s="13">
        <v>8555726</v>
      </c>
      <c r="D28" s="13">
        <f t="shared" si="0"/>
        <v>2990.1250742377979</v>
      </c>
      <c r="E28" s="13">
        <v>1213613</v>
      </c>
      <c r="F28" s="13">
        <f t="shared" si="1"/>
        <v>424.14339376003352</v>
      </c>
      <c r="G28" s="13">
        <v>2688603</v>
      </c>
      <c r="H28" s="13">
        <f t="shared" si="2"/>
        <v>939.63495850275774</v>
      </c>
      <c r="I28" s="13">
        <v>7331322</v>
      </c>
      <c r="J28" s="13">
        <f t="shared" si="3"/>
        <v>2562.2103535703691</v>
      </c>
      <c r="K28" s="13">
        <v>2677812</v>
      </c>
      <c r="L28" s="12">
        <f t="shared" si="4"/>
        <v>935.86363159536268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2020-03-23T02:00:58Z</dcterms:modified>
</cp:coreProperties>
</file>